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4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K45" i="1"/>
  <c r="K12" i="1" l="1"/>
  <c r="K6" i="1"/>
  <c r="K7" i="1"/>
  <c r="K8" i="1"/>
  <c r="K5" i="1"/>
  <c r="K13" i="1"/>
  <c r="K14" i="1"/>
  <c r="K11" i="1"/>
  <c r="K9" i="1"/>
  <c r="K10" i="1"/>
  <c r="K16" i="1"/>
  <c r="K46" i="1"/>
  <c r="K17" i="1"/>
  <c r="K22" i="1"/>
  <c r="K27" i="1"/>
  <c r="K24" i="1"/>
  <c r="K15" i="1"/>
  <c r="K21" i="1"/>
  <c r="K18" i="1"/>
  <c r="K33" i="1"/>
  <c r="K30" i="1"/>
  <c r="K25" i="1"/>
  <c r="K23" i="1"/>
  <c r="K19" i="1"/>
  <c r="K28" i="1"/>
  <c r="K44" i="1"/>
  <c r="K31" i="1"/>
  <c r="K20" i="1"/>
  <c r="K43" i="1"/>
  <c r="K26" i="1"/>
  <c r="K29" i="1"/>
  <c r="K32" i="1"/>
  <c r="K37" i="1"/>
  <c r="K34" i="1"/>
  <c r="K38" i="1"/>
  <c r="K36" i="1"/>
  <c r="K39" i="1"/>
  <c r="K35" i="1"/>
  <c r="K42" i="1"/>
  <c r="K40" i="1"/>
  <c r="K41" i="1"/>
  <c r="K47" i="1"/>
  <c r="E25" i="1"/>
  <c r="E18" i="1"/>
  <c r="E59" i="1"/>
  <c r="E56" i="1"/>
  <c r="E57" i="1"/>
  <c r="E58" i="1"/>
  <c r="E55" i="1"/>
  <c r="E51" i="1"/>
  <c r="E52" i="1"/>
  <c r="E50" i="1"/>
  <c r="E48" i="1"/>
  <c r="E49" i="1"/>
  <c r="E42" i="1"/>
  <c r="E45" i="1"/>
  <c r="E43" i="1"/>
  <c r="E44" i="1"/>
  <c r="E27" i="1"/>
  <c r="E39" i="1"/>
  <c r="E38" i="1"/>
  <c r="E36" i="1"/>
  <c r="E37" i="1"/>
  <c r="E33" i="1"/>
  <c r="E32" i="1"/>
  <c r="E30" i="1"/>
  <c r="E29" i="1"/>
  <c r="E28" i="1"/>
  <c r="E31" i="1"/>
  <c r="E23" i="1"/>
  <c r="E20" i="1"/>
  <c r="E24" i="1"/>
  <c r="E21" i="1"/>
  <c r="E22" i="1"/>
  <c r="E11" i="1"/>
  <c r="E15" i="1"/>
  <c r="E12" i="1"/>
  <c r="E16" i="1"/>
  <c r="E14" i="1"/>
  <c r="E17" i="1"/>
  <c r="E13" i="1"/>
  <c r="E5" i="1"/>
  <c r="E6" i="1"/>
  <c r="E8" i="1"/>
</calcChain>
</file>

<file path=xl/sharedStrings.xml><?xml version="1.0" encoding="utf-8"?>
<sst xmlns="http://schemas.openxmlformats.org/spreadsheetml/2006/main" count="138" uniqueCount="71">
  <si>
    <t>Name</t>
  </si>
  <si>
    <t>Start Time</t>
  </si>
  <si>
    <t>Finish Time</t>
  </si>
  <si>
    <t>Actual Time</t>
  </si>
  <si>
    <t>Sarah Ford</t>
  </si>
  <si>
    <t>Greg Hall</t>
  </si>
  <si>
    <t>Brendan Ward</t>
  </si>
  <si>
    <t xml:space="preserve">Colin Horton </t>
  </si>
  <si>
    <t>Brent Horton</t>
  </si>
  <si>
    <t>Pablo Paulsen</t>
  </si>
  <si>
    <t>Phil Te Tana</t>
  </si>
  <si>
    <t>Chris Ford</t>
  </si>
  <si>
    <t>Becky Kerr</t>
  </si>
  <si>
    <t>Michael Greaves</t>
  </si>
  <si>
    <t>Richard Hilliard</t>
  </si>
  <si>
    <t>Wayne Boss</t>
  </si>
  <si>
    <t>Ioan Fuller</t>
  </si>
  <si>
    <t>Paul Gough</t>
  </si>
  <si>
    <t>David Smith</t>
  </si>
  <si>
    <t>Michelle Watt</t>
  </si>
  <si>
    <t>Artiem Patiene</t>
  </si>
  <si>
    <t>Tim Hodgeson</t>
  </si>
  <si>
    <t>Pete Hogan</t>
  </si>
  <si>
    <t>Lee Flowers</t>
  </si>
  <si>
    <t>`</t>
  </si>
  <si>
    <t>Phil Turnwald</t>
  </si>
  <si>
    <t>Paul Cardno</t>
  </si>
  <si>
    <t>Rennie Smith</t>
  </si>
  <si>
    <t>Aubrey Miller</t>
  </si>
  <si>
    <t>Philip McKague</t>
  </si>
  <si>
    <t>Helen Beattie</t>
  </si>
  <si>
    <t>Paula Hasler</t>
  </si>
  <si>
    <t>Nathan Forbes</t>
  </si>
  <si>
    <t>Anthony Garvey</t>
  </si>
  <si>
    <t>Jack Dummer</t>
  </si>
  <si>
    <t xml:space="preserve">Stu Fleming </t>
  </si>
  <si>
    <t>Ray Dunstan</t>
  </si>
  <si>
    <t>Mark Adamson</t>
  </si>
  <si>
    <t>Shane Melrose</t>
  </si>
  <si>
    <t>Andy Toomey</t>
  </si>
  <si>
    <t>Callum Wardell</t>
  </si>
  <si>
    <t>Will Tasker</t>
  </si>
  <si>
    <t>Wouter Peters</t>
  </si>
  <si>
    <t>Ben Hogan</t>
  </si>
  <si>
    <t>Louis Harris</t>
  </si>
  <si>
    <t>Tom Kaminszky</t>
  </si>
  <si>
    <t>Sam Guest</t>
  </si>
  <si>
    <t>Chris Latta</t>
  </si>
  <si>
    <t>Blair Martin</t>
  </si>
  <si>
    <t>Simon Kennedy</t>
  </si>
  <si>
    <t>Andrew Rowcroft</t>
  </si>
  <si>
    <t>Ken Thomas</t>
  </si>
  <si>
    <t>DNF</t>
  </si>
  <si>
    <t>Stephen Grant</t>
  </si>
  <si>
    <t>First Home</t>
  </si>
  <si>
    <t>Juniors</t>
  </si>
  <si>
    <t>Sam</t>
  </si>
  <si>
    <t>Isaac</t>
  </si>
  <si>
    <t>Asha</t>
  </si>
  <si>
    <t>Actual time</t>
  </si>
  <si>
    <t>Handicap with times</t>
  </si>
  <si>
    <t>Results by time</t>
  </si>
  <si>
    <t>Time</t>
  </si>
  <si>
    <t>Fastest Junior (U17)</t>
  </si>
  <si>
    <t>Number of participants</t>
  </si>
  <si>
    <t>Junior race</t>
  </si>
  <si>
    <t>Fastest female</t>
  </si>
  <si>
    <t>Fastest female junior (I15)</t>
  </si>
  <si>
    <t>Fastest time</t>
  </si>
  <si>
    <t>Peninsula Connection Handicap 26TH November 2017.</t>
  </si>
  <si>
    <t>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</si>
</sst>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21" fontId="2" fillId="2" borderId="1" xfId="0" applyNumberFormat="1" applyFont="1" applyFill="1" applyBorder="1"/>
    <xf numFmtId="45" fontId="2" fillId="0" borderId="1" xfId="0" applyNumberFormat="1" applyFon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21" fontId="2" fillId="0" borderId="1" xfId="0" applyNumberFormat="1" applyFont="1" applyFill="1" applyBorder="1"/>
    <xf numFmtId="0" fontId="0" fillId="0" borderId="0" xfId="0" applyFill="1" applyBorder="1"/>
    <xf numFmtId="0" fontId="0" fillId="2" borderId="0" xfId="0" applyFill="1" applyBorder="1"/>
    <xf numFmtId="46" fontId="2" fillId="2" borderId="1" xfId="0" applyNumberFormat="1" applyFont="1" applyFill="1" applyBorder="1"/>
    <xf numFmtId="46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3" fillId="2" borderId="0" xfId="0" applyFont="1" applyFill="1"/>
    <xf numFmtId="45" fontId="0" fillId="2" borderId="0" xfId="0" applyNumberFormat="1" applyFill="1"/>
    <xf numFmtId="45" fontId="2" fillId="0" borderId="0" xfId="0" applyNumberFormat="1" applyFont="1" applyFill="1" applyBorder="1"/>
    <xf numFmtId="46" fontId="2" fillId="0" borderId="1" xfId="0" applyNumberFormat="1" applyFont="1" applyFill="1" applyBorder="1" applyAlignment="1">
      <alignment horizontal="right"/>
    </xf>
    <xf numFmtId="45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3" fillId="0" borderId="0" xfId="0" applyFont="1" applyFill="1" applyBorder="1"/>
    <xf numFmtId="45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009999"/>
      <color rgb="FF9966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E9" sqref="E9"/>
    </sheetView>
  </sheetViews>
  <sheetFormatPr defaultColWidth="8.85546875" defaultRowHeight="15" x14ac:dyDescent="0.25"/>
  <cols>
    <col min="1" max="1" width="20" style="1" customWidth="1"/>
    <col min="2" max="2" width="9.140625" style="1" bestFit="1" customWidth="1"/>
    <col min="3" max="3" width="5.5703125" style="8" customWidth="1"/>
    <col min="4" max="4" width="16" style="22" customWidth="1"/>
    <col min="5" max="5" width="17.42578125" style="22" customWidth="1"/>
    <col min="6" max="6" width="8.85546875" style="8"/>
    <col min="7" max="7" width="14.42578125" style="1" bestFit="1" customWidth="1"/>
    <col min="8" max="8" width="6.85546875" style="1" bestFit="1" customWidth="1"/>
    <col min="9" max="9" width="3.85546875" style="1" customWidth="1"/>
    <col min="10" max="10" width="8.85546875" style="1"/>
    <col min="11" max="11" width="11.85546875" style="1" bestFit="1" customWidth="1"/>
    <col min="12" max="12" width="15.85546875" style="1" customWidth="1"/>
    <col min="13" max="13" width="6" style="1" customWidth="1"/>
    <col min="14" max="14" width="18.140625" style="1" customWidth="1"/>
    <col min="15" max="15" width="13.85546875" style="1" bestFit="1" customWidth="1"/>
    <col min="16" max="16384" width="8.85546875" style="1"/>
  </cols>
  <sheetData>
    <row r="1" spans="1:16" ht="28.5" customHeight="1" x14ac:dyDescent="0.3">
      <c r="A1" s="34" t="s">
        <v>69</v>
      </c>
      <c r="B1" s="34"/>
      <c r="C1" s="35"/>
      <c r="D1" s="36"/>
    </row>
    <row r="3" spans="1:16" x14ac:dyDescent="0.25">
      <c r="A3" s="17" t="s">
        <v>60</v>
      </c>
      <c r="G3" s="17" t="s">
        <v>61</v>
      </c>
    </row>
    <row r="4" spans="1:16" x14ac:dyDescent="0.25">
      <c r="A4" s="27" t="s">
        <v>0</v>
      </c>
      <c r="B4" s="27" t="s">
        <v>1</v>
      </c>
      <c r="C4" s="28"/>
      <c r="D4" s="29" t="s">
        <v>2</v>
      </c>
      <c r="E4" s="29" t="s">
        <v>3</v>
      </c>
      <c r="G4" s="37" t="s">
        <v>0</v>
      </c>
      <c r="H4" s="37" t="s">
        <v>70</v>
      </c>
      <c r="I4" s="37"/>
      <c r="J4" s="37" t="s">
        <v>2</v>
      </c>
      <c r="K4" s="37" t="s">
        <v>59</v>
      </c>
      <c r="L4" s="17"/>
      <c r="M4" s="17"/>
      <c r="N4" s="17" t="s">
        <v>54</v>
      </c>
      <c r="O4" s="17"/>
    </row>
    <row r="5" spans="1:16" x14ac:dyDescent="0.25">
      <c r="A5" s="5" t="s">
        <v>12</v>
      </c>
      <c r="B5" s="2">
        <v>0</v>
      </c>
      <c r="C5" s="7"/>
      <c r="D5" s="20">
        <v>7.4282407407407408E-2</v>
      </c>
      <c r="E5" s="25">
        <f>D5-B5</f>
        <v>7.4282407407407408E-2</v>
      </c>
      <c r="G5" s="7" t="s">
        <v>16</v>
      </c>
      <c r="H5" s="10">
        <v>1.8055555555555557E-2</v>
      </c>
      <c r="I5" s="9"/>
      <c r="J5" s="14">
        <v>7.2233796296296296E-2</v>
      </c>
      <c r="K5" s="30">
        <f t="shared" ref="K5:K46" si="0">J5-H5</f>
        <v>5.4178240740740735E-2</v>
      </c>
      <c r="L5" s="16" t="s">
        <v>68</v>
      </c>
      <c r="M5" s="1">
        <v>1</v>
      </c>
      <c r="N5" s="1" t="s">
        <v>27</v>
      </c>
    </row>
    <row r="6" spans="1:16" x14ac:dyDescent="0.25">
      <c r="A6" s="5" t="s">
        <v>6</v>
      </c>
      <c r="B6" s="2">
        <v>0</v>
      </c>
      <c r="C6" s="7"/>
      <c r="D6" s="20">
        <v>7.4976851851851864E-2</v>
      </c>
      <c r="E6" s="25">
        <f>D6-B6</f>
        <v>7.4976851851851864E-2</v>
      </c>
      <c r="G6" s="7" t="s">
        <v>48</v>
      </c>
      <c r="H6" s="10">
        <v>1.8055555555555557E-2</v>
      </c>
      <c r="I6" s="9"/>
      <c r="J6" s="14">
        <v>7.2430555555555554E-2</v>
      </c>
      <c r="K6" s="15">
        <f t="shared" si="0"/>
        <v>5.4374999999999993E-2</v>
      </c>
      <c r="L6" s="16"/>
      <c r="M6" s="1">
        <v>2</v>
      </c>
      <c r="N6" s="1" t="s">
        <v>16</v>
      </c>
      <c r="O6" s="17"/>
    </row>
    <row r="7" spans="1:16" x14ac:dyDescent="0.25">
      <c r="A7" s="5" t="s">
        <v>19</v>
      </c>
      <c r="B7" s="13">
        <v>0</v>
      </c>
      <c r="C7" s="14"/>
      <c r="D7" s="20">
        <v>7.6562499999999992E-2</v>
      </c>
      <c r="E7" s="25">
        <f>D7-B7</f>
        <v>7.6562499999999992E-2</v>
      </c>
      <c r="G7" s="7" t="s">
        <v>47</v>
      </c>
      <c r="H7" s="10">
        <v>1.8055555555555557E-2</v>
      </c>
      <c r="I7" s="9"/>
      <c r="J7" s="14">
        <v>7.4016203703703709E-2</v>
      </c>
      <c r="K7" s="15">
        <f t="shared" si="0"/>
        <v>5.5960648148148148E-2</v>
      </c>
      <c r="L7" s="16"/>
      <c r="M7" s="1">
        <v>3</v>
      </c>
      <c r="N7" s="1" t="s">
        <v>48</v>
      </c>
    </row>
    <row r="8" spans="1:16" x14ac:dyDescent="0.25">
      <c r="A8" s="5" t="s">
        <v>4</v>
      </c>
      <c r="B8" s="2">
        <v>0</v>
      </c>
      <c r="C8" s="7"/>
      <c r="D8" s="20">
        <v>8.443287037037038E-2</v>
      </c>
      <c r="E8" s="25">
        <f>D8-B8</f>
        <v>8.443287037037038E-2</v>
      </c>
      <c r="G8" s="7" t="s">
        <v>46</v>
      </c>
      <c r="H8" s="10">
        <v>1.8055555555555557E-2</v>
      </c>
      <c r="I8" s="9"/>
      <c r="J8" s="14">
        <v>7.4490740740740746E-2</v>
      </c>
      <c r="K8" s="15">
        <f t="shared" si="0"/>
        <v>5.6435185185185185E-2</v>
      </c>
      <c r="L8" s="16"/>
      <c r="M8" s="1">
        <v>4</v>
      </c>
      <c r="N8" s="1" t="s">
        <v>43</v>
      </c>
    </row>
    <row r="9" spans="1:16" x14ac:dyDescent="0.25">
      <c r="A9" s="5" t="s">
        <v>18</v>
      </c>
      <c r="B9" s="2">
        <v>0</v>
      </c>
      <c r="C9" s="7"/>
      <c r="D9" s="20">
        <v>8.443287037037038E-2</v>
      </c>
      <c r="E9" s="20">
        <v>8.443287037037038E-2</v>
      </c>
      <c r="G9" s="7" t="s">
        <v>43</v>
      </c>
      <c r="H9" s="10">
        <v>1.5972222222222224E-2</v>
      </c>
      <c r="I9" s="9"/>
      <c r="J9" s="14">
        <v>7.2615740740740745E-2</v>
      </c>
      <c r="K9" s="15">
        <f t="shared" si="0"/>
        <v>5.6643518518518524E-2</v>
      </c>
      <c r="L9" s="16"/>
      <c r="M9" s="1">
        <v>5</v>
      </c>
      <c r="N9" s="1" t="s">
        <v>42</v>
      </c>
    </row>
    <row r="10" spans="1:16" x14ac:dyDescent="0.25">
      <c r="A10" s="5"/>
      <c r="B10" s="2"/>
      <c r="C10" s="7"/>
      <c r="D10" s="21"/>
      <c r="E10" s="21"/>
      <c r="G10" s="7" t="s">
        <v>42</v>
      </c>
      <c r="H10" s="10">
        <v>1.5972222222222224E-2</v>
      </c>
      <c r="I10" s="9"/>
      <c r="J10" s="14">
        <v>7.2708333333333333E-2</v>
      </c>
      <c r="K10" s="15">
        <f t="shared" si="0"/>
        <v>5.6736111111111112E-2</v>
      </c>
      <c r="L10" s="16"/>
      <c r="M10" s="1">
        <v>6</v>
      </c>
      <c r="N10" s="1" t="s">
        <v>44</v>
      </c>
      <c r="O10" s="17"/>
      <c r="P10" s="17"/>
    </row>
    <row r="11" spans="1:16" x14ac:dyDescent="0.25">
      <c r="A11" s="5" t="s">
        <v>23</v>
      </c>
      <c r="B11" s="2">
        <v>4.8611111111111112E-3</v>
      </c>
      <c r="C11" s="7"/>
      <c r="D11" s="20">
        <v>7.3425925925925936E-2</v>
      </c>
      <c r="E11" s="25">
        <f t="shared" ref="E11:E18" si="1">D11-B11</f>
        <v>6.8564814814814828E-2</v>
      </c>
      <c r="F11" s="19"/>
      <c r="G11" s="7" t="s">
        <v>44</v>
      </c>
      <c r="H11" s="10">
        <v>1.5972222222222224E-2</v>
      </c>
      <c r="I11" s="9"/>
      <c r="J11" s="14">
        <v>7.3333333333333334E-2</v>
      </c>
      <c r="K11" s="30">
        <f t="shared" si="0"/>
        <v>5.7361111111111113E-2</v>
      </c>
      <c r="L11" s="16" t="s">
        <v>63</v>
      </c>
      <c r="M11" s="1">
        <v>7</v>
      </c>
      <c r="N11" s="1" t="s">
        <v>26</v>
      </c>
    </row>
    <row r="12" spans="1:16" x14ac:dyDescent="0.25">
      <c r="A12" s="5" t="s">
        <v>22</v>
      </c>
      <c r="B12" s="2">
        <v>4.8611111111111112E-3</v>
      </c>
      <c r="C12" s="7"/>
      <c r="D12" s="20">
        <v>7.4293981481481489E-2</v>
      </c>
      <c r="E12" s="25">
        <f t="shared" si="1"/>
        <v>6.9432870370370381E-2</v>
      </c>
      <c r="G12" s="7" t="s">
        <v>17</v>
      </c>
      <c r="H12" s="10">
        <v>1.8055555555555557E-2</v>
      </c>
      <c r="I12" s="9"/>
      <c r="J12" s="14">
        <v>7.5752314814814814E-2</v>
      </c>
      <c r="K12" s="15">
        <f t="shared" si="0"/>
        <v>5.7696759259259253E-2</v>
      </c>
      <c r="L12" s="16"/>
    </row>
    <row r="13" spans="1:16" x14ac:dyDescent="0.25">
      <c r="A13" s="5" t="s">
        <v>7</v>
      </c>
      <c r="B13" s="2">
        <v>4.8611111111111112E-3</v>
      </c>
      <c r="C13" s="6"/>
      <c r="D13" s="20">
        <v>7.5416666666666674E-2</v>
      </c>
      <c r="E13" s="25">
        <f t="shared" si="1"/>
        <v>7.0555555555555566E-2</v>
      </c>
      <c r="G13" s="7" t="s">
        <v>49</v>
      </c>
      <c r="H13" s="10">
        <v>1.5972222222222224E-2</v>
      </c>
      <c r="I13" s="9"/>
      <c r="J13" s="14">
        <v>7.4629629629629629E-2</v>
      </c>
      <c r="K13" s="15">
        <f t="shared" si="0"/>
        <v>5.8657407407407408E-2</v>
      </c>
      <c r="L13" s="16"/>
      <c r="N13" s="33" t="s">
        <v>55</v>
      </c>
      <c r="O13" s="17" t="s">
        <v>62</v>
      </c>
    </row>
    <row r="14" spans="1:16" x14ac:dyDescent="0.25">
      <c r="A14" s="7" t="s">
        <v>20</v>
      </c>
      <c r="B14" s="2">
        <v>4.8611111111111112E-3</v>
      </c>
      <c r="C14" s="7"/>
      <c r="D14" s="20">
        <v>7.570601851851852E-2</v>
      </c>
      <c r="E14" s="25">
        <f t="shared" si="1"/>
        <v>7.0844907407407412E-2</v>
      </c>
      <c r="G14" s="7" t="s">
        <v>45</v>
      </c>
      <c r="H14" s="10">
        <v>1.5972222222222224E-2</v>
      </c>
      <c r="I14" s="9"/>
      <c r="J14" s="14">
        <v>7.5300925925925924E-2</v>
      </c>
      <c r="K14" s="15">
        <f t="shared" si="0"/>
        <v>5.9328703703703703E-2</v>
      </c>
      <c r="L14" s="16"/>
      <c r="M14" s="1">
        <v>1</v>
      </c>
      <c r="N14" s="1" t="s">
        <v>56</v>
      </c>
      <c r="O14" s="32">
        <v>2.035300925925926</v>
      </c>
    </row>
    <row r="15" spans="1:16" x14ac:dyDescent="0.25">
      <c r="A15" s="5" t="s">
        <v>10</v>
      </c>
      <c r="B15" s="2">
        <v>4.8611111111111112E-3</v>
      </c>
      <c r="C15" s="7"/>
      <c r="D15" s="20">
        <v>7.6203703703703704E-2</v>
      </c>
      <c r="E15" s="25">
        <f t="shared" si="1"/>
        <v>7.1342592592592596E-2</v>
      </c>
      <c r="G15" s="5" t="s">
        <v>15</v>
      </c>
      <c r="H15" s="10">
        <v>1.2499999999999999E-2</v>
      </c>
      <c r="I15" s="7"/>
      <c r="J15" s="14">
        <v>7.4618055555555562E-2</v>
      </c>
      <c r="K15" s="15">
        <f t="shared" si="0"/>
        <v>6.2118055555555565E-2</v>
      </c>
      <c r="L15" s="16"/>
      <c r="M15" s="1">
        <v>2</v>
      </c>
      <c r="N15" s="1" t="s">
        <v>57</v>
      </c>
      <c r="O15" s="32">
        <v>2.0353587962962965</v>
      </c>
    </row>
    <row r="16" spans="1:16" x14ac:dyDescent="0.25">
      <c r="A16" s="5" t="s">
        <v>21</v>
      </c>
      <c r="B16" s="2">
        <v>4.8611111111111112E-3</v>
      </c>
      <c r="C16" s="7"/>
      <c r="D16" s="20">
        <v>7.633101851851852E-2</v>
      </c>
      <c r="E16" s="25">
        <f t="shared" si="1"/>
        <v>7.1469907407407413E-2</v>
      </c>
      <c r="G16" s="7" t="s">
        <v>40</v>
      </c>
      <c r="H16" s="10">
        <v>1.4583333333333332E-2</v>
      </c>
      <c r="I16" s="9"/>
      <c r="J16" s="14">
        <v>7.7118055555555551E-2</v>
      </c>
      <c r="K16" s="15">
        <f t="shared" si="0"/>
        <v>6.2534722222222214E-2</v>
      </c>
      <c r="L16" s="16"/>
      <c r="M16" s="1">
        <v>3</v>
      </c>
      <c r="N16" s="1" t="s">
        <v>58</v>
      </c>
      <c r="O16" s="32">
        <v>2.0354745370370368</v>
      </c>
    </row>
    <row r="17" spans="1:15" x14ac:dyDescent="0.25">
      <c r="A17" s="5" t="s">
        <v>8</v>
      </c>
      <c r="B17" s="2">
        <v>4.8611111111111112E-3</v>
      </c>
      <c r="C17" s="7"/>
      <c r="D17" s="20">
        <v>7.7407407407407411E-2</v>
      </c>
      <c r="E17" s="25">
        <f t="shared" si="1"/>
        <v>7.2546296296296303E-2</v>
      </c>
      <c r="G17" s="7" t="s">
        <v>38</v>
      </c>
      <c r="H17" s="10">
        <v>1.4583333333333332E-2</v>
      </c>
      <c r="I17" s="9"/>
      <c r="J17" s="14">
        <v>7.7569444444444455E-2</v>
      </c>
      <c r="K17" s="15">
        <f t="shared" si="0"/>
        <v>6.2986111111111118E-2</v>
      </c>
      <c r="L17" s="16"/>
      <c r="O17" s="18"/>
    </row>
    <row r="18" spans="1:15" x14ac:dyDescent="0.25">
      <c r="A18" s="5" t="s">
        <v>5</v>
      </c>
      <c r="B18" s="2">
        <v>4.8611111111111112E-3</v>
      </c>
      <c r="C18" s="7"/>
      <c r="D18" s="20">
        <v>8.1145833333333334E-2</v>
      </c>
      <c r="E18" s="25">
        <f t="shared" si="1"/>
        <v>7.6284722222222226E-2</v>
      </c>
      <c r="G18" s="7" t="s">
        <v>50</v>
      </c>
      <c r="H18" s="10">
        <v>1.0416666666666666E-2</v>
      </c>
      <c r="I18" s="9"/>
      <c r="J18" s="14">
        <v>7.3449074074074069E-2</v>
      </c>
      <c r="K18" s="15">
        <f t="shared" si="0"/>
        <v>6.3032407407407398E-2</v>
      </c>
      <c r="L18" s="16"/>
    </row>
    <row r="19" spans="1:15" x14ac:dyDescent="0.25">
      <c r="A19" s="5"/>
      <c r="B19" s="2"/>
      <c r="C19" s="7"/>
      <c r="D19" s="21" t="s">
        <v>24</v>
      </c>
      <c r="E19" s="21"/>
      <c r="G19" s="5" t="s">
        <v>9</v>
      </c>
      <c r="H19" s="10">
        <v>1.0416666666666666E-2</v>
      </c>
      <c r="I19" s="7"/>
      <c r="J19" s="14">
        <v>7.3657407407407408E-2</v>
      </c>
      <c r="K19" s="15">
        <f t="shared" si="0"/>
        <v>6.3240740740740736E-2</v>
      </c>
      <c r="L19" s="16"/>
    </row>
    <row r="20" spans="1:15" x14ac:dyDescent="0.25">
      <c r="A20" s="5" t="s">
        <v>27</v>
      </c>
      <c r="B20" s="10">
        <v>7.9861111111111122E-3</v>
      </c>
      <c r="C20" s="7"/>
      <c r="D20" s="20">
        <v>7.1458333333333332E-2</v>
      </c>
      <c r="E20" s="25">
        <f t="shared" ref="E20:E25" si="2">D20-B20</f>
        <v>6.3472222222222222E-2</v>
      </c>
      <c r="G20" s="5" t="s">
        <v>27</v>
      </c>
      <c r="H20" s="10">
        <v>7.9861111111111122E-3</v>
      </c>
      <c r="I20" s="7"/>
      <c r="J20" s="14">
        <v>7.1458333333333332E-2</v>
      </c>
      <c r="K20" s="15">
        <f t="shared" si="0"/>
        <v>6.3472222222222222E-2</v>
      </c>
      <c r="L20" s="16"/>
    </row>
    <row r="21" spans="1:15" x14ac:dyDescent="0.25">
      <c r="A21" s="5" t="s">
        <v>26</v>
      </c>
      <c r="B21" s="10">
        <v>7.9861111111111122E-3</v>
      </c>
      <c r="C21" s="7"/>
      <c r="D21" s="20">
        <v>7.3344907407407414E-2</v>
      </c>
      <c r="E21" s="25">
        <f t="shared" si="2"/>
        <v>6.5358796296296304E-2</v>
      </c>
      <c r="G21" s="5" t="s">
        <v>13</v>
      </c>
      <c r="H21" s="10">
        <v>1.2499999999999999E-2</v>
      </c>
      <c r="I21" s="7"/>
      <c r="J21" s="14">
        <v>7.5983796296296299E-2</v>
      </c>
      <c r="K21" s="15">
        <f t="shared" si="0"/>
        <v>6.3483796296296302E-2</v>
      </c>
      <c r="L21" s="16"/>
    </row>
    <row r="22" spans="1:15" x14ac:dyDescent="0.25">
      <c r="A22" s="5" t="s">
        <v>25</v>
      </c>
      <c r="B22" s="10">
        <v>7.9861111111111122E-3</v>
      </c>
      <c r="C22" s="7"/>
      <c r="D22" s="20">
        <v>7.4895833333333328E-2</v>
      </c>
      <c r="E22" s="25">
        <f t="shared" si="2"/>
        <v>6.6909722222222218E-2</v>
      </c>
      <c r="G22" s="7" t="s">
        <v>37</v>
      </c>
      <c r="H22" s="10">
        <v>1.4583333333333332E-2</v>
      </c>
      <c r="I22" s="9"/>
      <c r="J22" s="14">
        <v>7.8391203703703713E-2</v>
      </c>
      <c r="K22" s="15">
        <f t="shared" si="0"/>
        <v>6.3807870370370376E-2</v>
      </c>
      <c r="L22" s="16"/>
    </row>
    <row r="23" spans="1:15" x14ac:dyDescent="0.25">
      <c r="A23" s="5" t="s">
        <v>28</v>
      </c>
      <c r="B23" s="10">
        <v>7.9861111111111122E-3</v>
      </c>
      <c r="C23" s="7"/>
      <c r="D23" s="20">
        <v>7.6030092592592594E-2</v>
      </c>
      <c r="E23" s="25">
        <f t="shared" si="2"/>
        <v>6.8043981481481483E-2</v>
      </c>
      <c r="G23" s="5" t="s">
        <v>30</v>
      </c>
      <c r="H23" s="10">
        <v>1.0416666666666666E-2</v>
      </c>
      <c r="I23" s="7"/>
      <c r="J23" s="14">
        <v>7.4490740740740746E-2</v>
      </c>
      <c r="K23" s="30">
        <f t="shared" si="0"/>
        <v>6.4074074074074075E-2</v>
      </c>
      <c r="L23" s="16" t="s">
        <v>66</v>
      </c>
    </row>
    <row r="24" spans="1:15" x14ac:dyDescent="0.25">
      <c r="A24" s="5" t="s">
        <v>11</v>
      </c>
      <c r="B24" s="10">
        <v>7.9861111111111122E-3</v>
      </c>
      <c r="C24" s="7"/>
      <c r="D24" s="20">
        <v>8.443287037037038E-2</v>
      </c>
      <c r="E24" s="25">
        <f t="shared" si="2"/>
        <v>7.644675925925927E-2</v>
      </c>
      <c r="G24" s="5" t="s">
        <v>35</v>
      </c>
      <c r="H24" s="10">
        <v>1.2499999999999999E-2</v>
      </c>
      <c r="I24" s="7"/>
      <c r="J24" s="14">
        <v>7.7326388888888889E-2</v>
      </c>
      <c r="K24" s="15">
        <f t="shared" si="0"/>
        <v>6.4826388888888892E-2</v>
      </c>
      <c r="L24" s="16"/>
    </row>
    <row r="25" spans="1:15" x14ac:dyDescent="0.25">
      <c r="A25" s="5" t="s">
        <v>53</v>
      </c>
      <c r="B25" s="10">
        <v>7.9861111111111122E-3</v>
      </c>
      <c r="C25" s="7"/>
      <c r="D25" s="20">
        <v>8.443287037037038E-2</v>
      </c>
      <c r="E25" s="25">
        <f t="shared" si="2"/>
        <v>7.644675925925927E-2</v>
      </c>
      <c r="G25" s="5" t="s">
        <v>31</v>
      </c>
      <c r="H25" s="10">
        <v>1.0416666666666666E-2</v>
      </c>
      <c r="I25" s="7"/>
      <c r="J25" s="14">
        <v>7.5717592592592586E-2</v>
      </c>
      <c r="K25" s="15">
        <f t="shared" si="0"/>
        <v>6.5300925925925915E-2</v>
      </c>
      <c r="L25" s="16"/>
    </row>
    <row r="26" spans="1:15" x14ac:dyDescent="0.25">
      <c r="A26" s="8"/>
      <c r="G26" s="5" t="s">
        <v>26</v>
      </c>
      <c r="H26" s="10">
        <v>7.9861111111111122E-3</v>
      </c>
      <c r="I26" s="7"/>
      <c r="J26" s="14">
        <v>7.3344907407407414E-2</v>
      </c>
      <c r="K26" s="15">
        <f t="shared" si="0"/>
        <v>6.5358796296296304E-2</v>
      </c>
      <c r="L26" s="16"/>
    </row>
    <row r="27" spans="1:15" x14ac:dyDescent="0.25">
      <c r="A27" s="7" t="s">
        <v>50</v>
      </c>
      <c r="B27" s="2">
        <v>1.0416666666666666E-2</v>
      </c>
      <c r="C27" s="9"/>
      <c r="D27" s="20">
        <v>7.3449074074074069E-2</v>
      </c>
      <c r="E27" s="25">
        <f t="shared" ref="E27:E33" si="3">D27-B27</f>
        <v>6.3032407407407398E-2</v>
      </c>
      <c r="G27" s="7" t="s">
        <v>36</v>
      </c>
      <c r="H27" s="10">
        <v>1.2499999999999999E-2</v>
      </c>
      <c r="I27" s="9"/>
      <c r="J27" s="14">
        <v>7.840277777777778E-2</v>
      </c>
      <c r="K27" s="15">
        <f t="shared" si="0"/>
        <v>6.5902777777777782E-2</v>
      </c>
      <c r="L27" s="16"/>
    </row>
    <row r="28" spans="1:15" x14ac:dyDescent="0.25">
      <c r="A28" s="5" t="s">
        <v>9</v>
      </c>
      <c r="B28" s="2">
        <v>1.0416666666666666E-2</v>
      </c>
      <c r="C28" s="7"/>
      <c r="D28" s="20">
        <v>7.3657407407407408E-2</v>
      </c>
      <c r="E28" s="25">
        <f t="shared" si="3"/>
        <v>6.3240740740740736E-2</v>
      </c>
      <c r="G28" s="5" t="s">
        <v>29</v>
      </c>
      <c r="H28" s="10">
        <v>1.0416666666666666E-2</v>
      </c>
      <c r="I28" s="7"/>
      <c r="J28" s="14">
        <v>7.7141203703703712E-2</v>
      </c>
      <c r="K28" s="15">
        <f t="shared" si="0"/>
        <v>6.6724537037037041E-2</v>
      </c>
      <c r="L28" s="16"/>
    </row>
    <row r="29" spans="1:15" x14ac:dyDescent="0.25">
      <c r="A29" s="5" t="s">
        <v>30</v>
      </c>
      <c r="B29" s="2">
        <v>1.0416666666666666E-2</v>
      </c>
      <c r="C29" s="7"/>
      <c r="D29" s="20">
        <v>7.4490740740740746E-2</v>
      </c>
      <c r="E29" s="25">
        <f t="shared" si="3"/>
        <v>6.4074074074074075E-2</v>
      </c>
      <c r="G29" s="5" t="s">
        <v>25</v>
      </c>
      <c r="H29" s="10">
        <v>7.9861111111111122E-3</v>
      </c>
      <c r="I29" s="7"/>
      <c r="J29" s="14">
        <v>7.4895833333333328E-2</v>
      </c>
      <c r="K29" s="15">
        <f t="shared" si="0"/>
        <v>6.6909722222222218E-2</v>
      </c>
      <c r="L29" s="16"/>
    </row>
    <row r="30" spans="1:15" x14ac:dyDescent="0.25">
      <c r="A30" s="5" t="s">
        <v>31</v>
      </c>
      <c r="B30" s="2">
        <v>1.0416666666666666E-2</v>
      </c>
      <c r="C30" s="7"/>
      <c r="D30" s="20">
        <v>7.5717592592592586E-2</v>
      </c>
      <c r="E30" s="25">
        <f t="shared" si="3"/>
        <v>6.5300925925925915E-2</v>
      </c>
      <c r="G30" s="5" t="s">
        <v>33</v>
      </c>
      <c r="H30" s="10">
        <v>1.0416666666666666E-2</v>
      </c>
      <c r="I30" s="7"/>
      <c r="J30" s="14">
        <v>7.7974537037037037E-2</v>
      </c>
      <c r="K30" s="15">
        <f t="shared" si="0"/>
        <v>6.7557870370370365E-2</v>
      </c>
      <c r="L30" s="16"/>
    </row>
    <row r="31" spans="1:15" x14ac:dyDescent="0.25">
      <c r="A31" s="5" t="s">
        <v>29</v>
      </c>
      <c r="B31" s="2">
        <v>1.0416666666666666E-2</v>
      </c>
      <c r="C31" s="7"/>
      <c r="D31" s="20">
        <v>7.7141203703703712E-2</v>
      </c>
      <c r="E31" s="25">
        <f t="shared" si="3"/>
        <v>6.6724537037037041E-2</v>
      </c>
      <c r="G31" s="5" t="s">
        <v>28</v>
      </c>
      <c r="H31" s="10">
        <v>7.9861111111111122E-3</v>
      </c>
      <c r="I31" s="7"/>
      <c r="J31" s="14">
        <v>7.6030092592592594E-2</v>
      </c>
      <c r="K31" s="15">
        <f t="shared" si="0"/>
        <v>6.8043981481481483E-2</v>
      </c>
      <c r="L31" s="16"/>
    </row>
    <row r="32" spans="1:15" x14ac:dyDescent="0.25">
      <c r="A32" s="5" t="s">
        <v>33</v>
      </c>
      <c r="B32" s="2">
        <v>1.0416666666666666E-2</v>
      </c>
      <c r="C32" s="7"/>
      <c r="D32" s="20">
        <v>7.7974537037037037E-2</v>
      </c>
      <c r="E32" s="25">
        <f t="shared" si="3"/>
        <v>6.7557870370370365E-2</v>
      </c>
      <c r="G32" s="5" t="s">
        <v>23</v>
      </c>
      <c r="H32" s="10">
        <v>4.8611111111111112E-3</v>
      </c>
      <c r="I32" s="7"/>
      <c r="J32" s="14">
        <v>7.3425925925925936E-2</v>
      </c>
      <c r="K32" s="15">
        <f t="shared" si="0"/>
        <v>6.8564814814814828E-2</v>
      </c>
      <c r="L32" s="16"/>
    </row>
    <row r="33" spans="1:12" x14ac:dyDescent="0.25">
      <c r="A33" s="5" t="s">
        <v>51</v>
      </c>
      <c r="B33" s="2">
        <v>1.0416666666666666E-2</v>
      </c>
      <c r="C33" s="7"/>
      <c r="D33" s="20">
        <v>7.9004629629629633E-2</v>
      </c>
      <c r="E33" s="25">
        <f t="shared" si="3"/>
        <v>6.8587962962962962E-2</v>
      </c>
      <c r="G33" s="5" t="s">
        <v>51</v>
      </c>
      <c r="H33" s="10">
        <v>1.0416666666666666E-2</v>
      </c>
      <c r="I33" s="7"/>
      <c r="J33" s="14">
        <v>7.9004629629629633E-2</v>
      </c>
      <c r="K33" s="15">
        <f t="shared" si="0"/>
        <v>6.8587962962962962E-2</v>
      </c>
      <c r="L33" s="16"/>
    </row>
    <row r="34" spans="1:12" x14ac:dyDescent="0.25">
      <c r="A34" s="5" t="s">
        <v>32</v>
      </c>
      <c r="B34" s="2">
        <v>1.0416666666666666E-2</v>
      </c>
      <c r="C34" s="7"/>
      <c r="D34" s="20" t="s">
        <v>52</v>
      </c>
      <c r="E34" s="25" t="s">
        <v>52</v>
      </c>
      <c r="G34" s="5" t="s">
        <v>22</v>
      </c>
      <c r="H34" s="10">
        <v>4.8611111111111112E-3</v>
      </c>
      <c r="I34" s="7"/>
      <c r="J34" s="14">
        <v>7.4293981481481489E-2</v>
      </c>
      <c r="K34" s="15">
        <f t="shared" si="0"/>
        <v>6.9432870370370381E-2</v>
      </c>
      <c r="L34" s="16"/>
    </row>
    <row r="35" spans="1:12" x14ac:dyDescent="0.25">
      <c r="A35" s="5"/>
      <c r="B35" s="2"/>
      <c r="C35" s="7"/>
      <c r="D35" s="21"/>
      <c r="E35" s="21"/>
      <c r="G35" s="5" t="s">
        <v>7</v>
      </c>
      <c r="H35" s="10">
        <v>4.8611111111111112E-3</v>
      </c>
      <c r="I35" s="6"/>
      <c r="J35" s="14">
        <v>7.5416666666666674E-2</v>
      </c>
      <c r="K35" s="15">
        <f t="shared" si="0"/>
        <v>7.0555555555555566E-2</v>
      </c>
      <c r="L35" s="16"/>
    </row>
    <row r="36" spans="1:12" x14ac:dyDescent="0.25">
      <c r="A36" s="5" t="s">
        <v>15</v>
      </c>
      <c r="B36" s="2">
        <v>1.2499999999999999E-2</v>
      </c>
      <c r="C36" s="7"/>
      <c r="D36" s="20">
        <v>7.4618055555555562E-2</v>
      </c>
      <c r="E36" s="25">
        <f>D36-B36</f>
        <v>6.2118055555555565E-2</v>
      </c>
      <c r="G36" s="7" t="s">
        <v>20</v>
      </c>
      <c r="H36" s="10">
        <v>4.8611111111111112E-3</v>
      </c>
      <c r="I36" s="7"/>
      <c r="J36" s="14">
        <v>7.570601851851852E-2</v>
      </c>
      <c r="K36" s="15">
        <f t="shared" si="0"/>
        <v>7.0844907407407412E-2</v>
      </c>
      <c r="L36" s="16"/>
    </row>
    <row r="37" spans="1:12" x14ac:dyDescent="0.25">
      <c r="A37" s="26" t="s">
        <v>13</v>
      </c>
      <c r="B37" s="2">
        <v>1.2499999999999999E-2</v>
      </c>
      <c r="C37" s="7"/>
      <c r="D37" s="20">
        <v>7.5983796296296299E-2</v>
      </c>
      <c r="E37" s="25">
        <f>D37-B37</f>
        <v>6.3483796296296302E-2</v>
      </c>
      <c r="G37" s="5" t="s">
        <v>10</v>
      </c>
      <c r="H37" s="10">
        <v>4.8611111111111112E-3</v>
      </c>
      <c r="I37" s="7"/>
      <c r="J37" s="14">
        <v>7.6203703703703704E-2</v>
      </c>
      <c r="K37" s="15">
        <f t="shared" si="0"/>
        <v>7.1342592592592596E-2</v>
      </c>
      <c r="L37" s="16"/>
    </row>
    <row r="38" spans="1:12" x14ac:dyDescent="0.25">
      <c r="A38" s="5" t="s">
        <v>35</v>
      </c>
      <c r="B38" s="2">
        <v>1.2499999999999999E-2</v>
      </c>
      <c r="C38" s="7"/>
      <c r="D38" s="20">
        <v>7.7326388888888889E-2</v>
      </c>
      <c r="E38" s="25">
        <f>D38-B38</f>
        <v>6.4826388888888892E-2</v>
      </c>
      <c r="G38" s="5" t="s">
        <v>21</v>
      </c>
      <c r="H38" s="10">
        <v>4.8611111111111112E-3</v>
      </c>
      <c r="I38" s="7"/>
      <c r="J38" s="14">
        <v>7.633101851851852E-2</v>
      </c>
      <c r="K38" s="15">
        <f t="shared" si="0"/>
        <v>7.1469907407407413E-2</v>
      </c>
      <c r="L38" s="16"/>
    </row>
    <row r="39" spans="1:12" x14ac:dyDescent="0.25">
      <c r="A39" s="7" t="s">
        <v>36</v>
      </c>
      <c r="B39" s="2">
        <v>1.2499999999999999E-2</v>
      </c>
      <c r="C39" s="9"/>
      <c r="D39" s="20">
        <v>7.840277777777778E-2</v>
      </c>
      <c r="E39" s="25">
        <f>D39-B39</f>
        <v>6.5902777777777782E-2</v>
      </c>
      <c r="G39" s="5" t="s">
        <v>8</v>
      </c>
      <c r="H39" s="10">
        <v>4.8611111111111112E-3</v>
      </c>
      <c r="I39" s="7"/>
      <c r="J39" s="14">
        <v>7.7407407407407411E-2</v>
      </c>
      <c r="K39" s="15">
        <f t="shared" si="0"/>
        <v>7.2546296296296303E-2</v>
      </c>
      <c r="L39" s="16"/>
    </row>
    <row r="40" spans="1:12" x14ac:dyDescent="0.25">
      <c r="A40" s="7" t="s">
        <v>34</v>
      </c>
      <c r="B40" s="2">
        <v>1.2499999999999999E-2</v>
      </c>
      <c r="C40" s="7"/>
      <c r="D40" s="20" t="s">
        <v>52</v>
      </c>
      <c r="E40" s="25" t="s">
        <v>52</v>
      </c>
      <c r="G40" s="5" t="s">
        <v>12</v>
      </c>
      <c r="H40" s="10">
        <v>0</v>
      </c>
      <c r="I40" s="7"/>
      <c r="J40" s="14">
        <v>7.4282407407407408E-2</v>
      </c>
      <c r="K40" s="15">
        <f t="shared" si="0"/>
        <v>7.4282407407407408E-2</v>
      </c>
      <c r="L40" s="16"/>
    </row>
    <row r="41" spans="1:12" x14ac:dyDescent="0.25">
      <c r="A41" s="9"/>
      <c r="B41" s="4"/>
      <c r="C41" s="9"/>
      <c r="D41" s="23"/>
      <c r="E41" s="23"/>
      <c r="G41" s="5" t="s">
        <v>6</v>
      </c>
      <c r="H41" s="10">
        <v>0</v>
      </c>
      <c r="I41" s="7"/>
      <c r="J41" s="14">
        <v>7.4976851851851864E-2</v>
      </c>
      <c r="K41" s="15">
        <f t="shared" si="0"/>
        <v>7.4976851851851864E-2</v>
      </c>
      <c r="L41" s="16"/>
    </row>
    <row r="42" spans="1:12" x14ac:dyDescent="0.25">
      <c r="A42" s="7" t="s">
        <v>40</v>
      </c>
      <c r="B42" s="2">
        <v>1.4583333333333332E-2</v>
      </c>
      <c r="C42" s="9"/>
      <c r="D42" s="20">
        <v>7.7118055555555551E-2</v>
      </c>
      <c r="E42" s="25">
        <f>D42-B42</f>
        <v>6.2534722222222214E-2</v>
      </c>
      <c r="G42" s="5" t="s">
        <v>5</v>
      </c>
      <c r="H42" s="10">
        <v>4.8611111111111112E-3</v>
      </c>
      <c r="I42" s="7"/>
      <c r="J42" s="14">
        <v>8.1145833333333334E-2</v>
      </c>
      <c r="K42" s="15">
        <f t="shared" si="0"/>
        <v>7.6284722222222226E-2</v>
      </c>
      <c r="L42" s="16"/>
    </row>
    <row r="43" spans="1:12" x14ac:dyDescent="0.25">
      <c r="A43" s="7" t="s">
        <v>38</v>
      </c>
      <c r="B43" s="2">
        <v>1.4583333333333332E-2</v>
      </c>
      <c r="C43" s="9"/>
      <c r="D43" s="20">
        <v>7.7569444444444455E-2</v>
      </c>
      <c r="E43" s="25">
        <f>D43-B43</f>
        <v>6.2986111111111118E-2</v>
      </c>
      <c r="G43" s="5" t="s">
        <v>11</v>
      </c>
      <c r="H43" s="10">
        <v>7.9861111111111122E-3</v>
      </c>
      <c r="I43" s="7"/>
      <c r="J43" s="14">
        <v>8.443287037037038E-2</v>
      </c>
      <c r="K43" s="15">
        <f t="shared" si="0"/>
        <v>7.644675925925927E-2</v>
      </c>
      <c r="L43" s="16"/>
    </row>
    <row r="44" spans="1:12" x14ac:dyDescent="0.25">
      <c r="A44" s="7" t="s">
        <v>37</v>
      </c>
      <c r="B44" s="2">
        <v>1.4583333333333332E-2</v>
      </c>
      <c r="C44" s="9"/>
      <c r="D44" s="20">
        <v>7.8391203703703713E-2</v>
      </c>
      <c r="E44" s="25">
        <f>D44-B44</f>
        <v>6.3807870370370376E-2</v>
      </c>
      <c r="G44" s="5" t="s">
        <v>53</v>
      </c>
      <c r="H44" s="10">
        <v>7.9861111111111122E-3</v>
      </c>
      <c r="I44" s="7"/>
      <c r="J44" s="14">
        <v>8.443287037037038E-2</v>
      </c>
      <c r="K44" s="15">
        <f t="shared" si="0"/>
        <v>7.644675925925927E-2</v>
      </c>
      <c r="L44" s="16"/>
    </row>
    <row r="45" spans="1:12" x14ac:dyDescent="0.25">
      <c r="A45" s="7" t="s">
        <v>39</v>
      </c>
      <c r="B45" s="2">
        <v>1.4583333333333332E-2</v>
      </c>
      <c r="C45" s="9"/>
      <c r="D45" s="20">
        <v>9.375E-2</v>
      </c>
      <c r="E45" s="25">
        <f>D45-B45</f>
        <v>7.9166666666666663E-2</v>
      </c>
      <c r="G45" s="5" t="s">
        <v>19</v>
      </c>
      <c r="H45" s="14">
        <v>0</v>
      </c>
      <c r="I45" s="14"/>
      <c r="J45" s="14">
        <v>7.6562499999999992E-2</v>
      </c>
      <c r="K45" s="15">
        <f>J45-H45</f>
        <v>7.6562499999999992E-2</v>
      </c>
      <c r="L45" s="16"/>
    </row>
    <row r="46" spans="1:12" x14ac:dyDescent="0.25">
      <c r="A46" s="7" t="s">
        <v>41</v>
      </c>
      <c r="B46" s="2">
        <v>1.4583333333333332E-2</v>
      </c>
      <c r="C46" s="9"/>
      <c r="D46" s="20" t="s">
        <v>52</v>
      </c>
      <c r="E46" s="25" t="s">
        <v>52</v>
      </c>
      <c r="G46" s="7" t="s">
        <v>39</v>
      </c>
      <c r="H46" s="10">
        <v>1.4583333333333332E-2</v>
      </c>
      <c r="I46" s="9"/>
      <c r="J46" s="14">
        <v>9.375E-2</v>
      </c>
      <c r="K46" s="15">
        <f t="shared" si="0"/>
        <v>7.9166666666666663E-2</v>
      </c>
      <c r="L46" s="16"/>
    </row>
    <row r="47" spans="1:12" x14ac:dyDescent="0.25">
      <c r="A47" s="9"/>
      <c r="B47" s="2"/>
      <c r="C47" s="9"/>
      <c r="D47" s="23"/>
      <c r="E47" s="23"/>
      <c r="G47" s="5" t="s">
        <v>4</v>
      </c>
      <c r="H47" s="10">
        <v>0</v>
      </c>
      <c r="I47" s="7"/>
      <c r="J47" s="14">
        <v>8.443287037037038E-2</v>
      </c>
      <c r="K47" s="30">
        <f>J47-H47</f>
        <v>8.443287037037038E-2</v>
      </c>
      <c r="L47" s="16" t="s">
        <v>67</v>
      </c>
    </row>
    <row r="48" spans="1:12" x14ac:dyDescent="0.25">
      <c r="A48" s="7" t="s">
        <v>43</v>
      </c>
      <c r="B48" s="2">
        <v>1.5972222222222224E-2</v>
      </c>
      <c r="C48" s="9"/>
      <c r="D48" s="20">
        <v>7.2615740740740745E-2</v>
      </c>
      <c r="E48" s="25">
        <f>D48-B48</f>
        <v>5.6643518518518524E-2</v>
      </c>
      <c r="G48" s="5"/>
      <c r="H48" s="10"/>
      <c r="I48" s="7"/>
      <c r="J48" s="3"/>
      <c r="K48" s="3"/>
      <c r="L48" s="19"/>
    </row>
    <row r="49" spans="1:15" x14ac:dyDescent="0.25">
      <c r="A49" s="7" t="s">
        <v>42</v>
      </c>
      <c r="B49" s="2">
        <v>1.5972222222222224E-2</v>
      </c>
      <c r="C49" s="9"/>
      <c r="D49" s="20">
        <v>7.2708333333333333E-2</v>
      </c>
      <c r="E49" s="25">
        <f>D49-B49</f>
        <v>5.6736111111111112E-2</v>
      </c>
      <c r="G49" s="5" t="s">
        <v>32</v>
      </c>
      <c r="H49" s="10">
        <v>1.0416666666666666E-2</v>
      </c>
      <c r="I49" s="7"/>
      <c r="J49" s="14" t="s">
        <v>52</v>
      </c>
      <c r="K49" s="15"/>
      <c r="L49" s="19"/>
    </row>
    <row r="50" spans="1:15" x14ac:dyDescent="0.25">
      <c r="A50" s="7" t="s">
        <v>44</v>
      </c>
      <c r="B50" s="2">
        <v>1.5972222222222224E-2</v>
      </c>
      <c r="C50" s="9"/>
      <c r="D50" s="20">
        <v>7.3333333333333334E-2</v>
      </c>
      <c r="E50" s="25">
        <f>D50-B50</f>
        <v>5.7361111111111113E-2</v>
      </c>
      <c r="G50" s="7" t="s">
        <v>34</v>
      </c>
      <c r="H50" s="10">
        <v>1.2499999999999999E-2</v>
      </c>
      <c r="I50" s="7"/>
      <c r="J50" s="14" t="s">
        <v>52</v>
      </c>
      <c r="K50" s="15"/>
      <c r="L50" s="19"/>
    </row>
    <row r="51" spans="1:15" x14ac:dyDescent="0.25">
      <c r="A51" s="7" t="s">
        <v>49</v>
      </c>
      <c r="B51" s="2">
        <v>1.5972222222222224E-2</v>
      </c>
      <c r="C51" s="9"/>
      <c r="D51" s="20">
        <v>7.4629629629629629E-2</v>
      </c>
      <c r="E51" s="25">
        <f>D51-B51</f>
        <v>5.8657407407407408E-2</v>
      </c>
      <c r="G51" s="7" t="s">
        <v>41</v>
      </c>
      <c r="H51" s="10">
        <v>1.4583333333333332E-2</v>
      </c>
      <c r="I51" s="9"/>
      <c r="J51" s="14" t="s">
        <v>52</v>
      </c>
      <c r="K51" s="15"/>
      <c r="L51" s="19"/>
    </row>
    <row r="52" spans="1:15" x14ac:dyDescent="0.25">
      <c r="A52" s="7" t="s">
        <v>45</v>
      </c>
      <c r="B52" s="2">
        <v>1.5972222222222224E-2</v>
      </c>
      <c r="C52" s="9"/>
      <c r="D52" s="20">
        <v>7.5300925925925924E-2</v>
      </c>
      <c r="E52" s="25">
        <f>D52-B52</f>
        <v>5.9328703703703703E-2</v>
      </c>
      <c r="G52" s="7" t="s">
        <v>14</v>
      </c>
      <c r="H52" s="10">
        <v>1.5972222222222224E-2</v>
      </c>
      <c r="I52" s="9"/>
      <c r="J52" s="14" t="s">
        <v>52</v>
      </c>
      <c r="K52" s="15"/>
      <c r="L52" s="11"/>
    </row>
    <row r="53" spans="1:15" x14ac:dyDescent="0.25">
      <c r="A53" s="7" t="s">
        <v>14</v>
      </c>
      <c r="B53" s="2">
        <v>1.5972222222222224E-2</v>
      </c>
      <c r="C53" s="9"/>
      <c r="D53" s="20" t="s">
        <v>52</v>
      </c>
      <c r="E53" s="25" t="s">
        <v>52</v>
      </c>
      <c r="L53" s="16"/>
    </row>
    <row r="54" spans="1:15" x14ac:dyDescent="0.25">
      <c r="A54" s="9"/>
      <c r="B54" s="4"/>
      <c r="C54" s="9"/>
      <c r="D54" s="23"/>
      <c r="E54" s="23"/>
      <c r="L54" s="19"/>
    </row>
    <row r="55" spans="1:15" x14ac:dyDescent="0.25">
      <c r="A55" s="7" t="s">
        <v>16</v>
      </c>
      <c r="B55" s="2">
        <v>1.8055555555555557E-2</v>
      </c>
      <c r="C55" s="9"/>
      <c r="D55" s="20">
        <v>7.2233796296296296E-2</v>
      </c>
      <c r="E55" s="25">
        <f>D55-B55</f>
        <v>5.4178240740740735E-2</v>
      </c>
      <c r="L55" s="16"/>
    </row>
    <row r="56" spans="1:15" x14ac:dyDescent="0.25">
      <c r="A56" s="7" t="s">
        <v>48</v>
      </c>
      <c r="B56" s="2">
        <v>1.8055555555555557E-2</v>
      </c>
      <c r="C56" s="9"/>
      <c r="D56" s="20">
        <v>7.2430555555555554E-2</v>
      </c>
      <c r="E56" s="25">
        <f>D56-B56</f>
        <v>5.4374999999999993E-2</v>
      </c>
      <c r="G56" s="11"/>
      <c r="H56" s="11"/>
      <c r="I56" s="11"/>
      <c r="J56" s="11"/>
      <c r="K56" s="11"/>
      <c r="L56" s="11"/>
    </row>
    <row r="57" spans="1:15" x14ac:dyDescent="0.25">
      <c r="A57" s="7" t="s">
        <v>47</v>
      </c>
      <c r="B57" s="2">
        <v>1.8055555555555557E-2</v>
      </c>
      <c r="C57" s="9"/>
      <c r="D57" s="20">
        <v>7.4016203703703709E-2</v>
      </c>
      <c r="E57" s="25">
        <f>D57-B57</f>
        <v>5.5960648148148148E-2</v>
      </c>
      <c r="G57" s="11"/>
      <c r="H57" s="11"/>
      <c r="I57" s="11"/>
      <c r="J57" s="11"/>
      <c r="K57" s="11"/>
      <c r="L57" s="16"/>
    </row>
    <row r="58" spans="1:15" x14ac:dyDescent="0.25">
      <c r="A58" s="7" t="s">
        <v>46</v>
      </c>
      <c r="B58" s="2">
        <v>1.8055555555555557E-2</v>
      </c>
      <c r="C58" s="9"/>
      <c r="D58" s="20">
        <v>7.4490740740740746E-2</v>
      </c>
      <c r="E58" s="25">
        <f>D58-B58</f>
        <v>5.6435185185185185E-2</v>
      </c>
      <c r="G58" s="11"/>
      <c r="H58" s="11"/>
      <c r="I58" s="11"/>
      <c r="J58" s="11"/>
      <c r="K58" s="11"/>
      <c r="L58" s="11"/>
    </row>
    <row r="59" spans="1:15" x14ac:dyDescent="0.25">
      <c r="A59" s="7" t="s">
        <v>17</v>
      </c>
      <c r="B59" s="2">
        <v>1.8055555555555557E-2</v>
      </c>
      <c r="C59" s="9"/>
      <c r="D59" s="20">
        <v>7.5752314814814814E-2</v>
      </c>
      <c r="E59" s="25">
        <f>D59-B59</f>
        <v>5.7696759259259253E-2</v>
      </c>
      <c r="G59" s="11"/>
      <c r="H59" s="11"/>
      <c r="I59" s="11"/>
      <c r="J59" s="11"/>
      <c r="K59" s="11"/>
      <c r="L59" s="16"/>
    </row>
    <row r="60" spans="1:15" x14ac:dyDescent="0.25">
      <c r="A60" s="4"/>
      <c r="B60" s="4"/>
      <c r="C60" s="9"/>
      <c r="D60" s="23"/>
      <c r="E60" s="23"/>
      <c r="G60" s="11"/>
      <c r="H60" s="11"/>
      <c r="I60" s="11"/>
      <c r="J60" s="11"/>
      <c r="K60" s="11"/>
      <c r="L60" s="11"/>
    </row>
    <row r="61" spans="1:15" x14ac:dyDescent="0.25">
      <c r="A61" s="12"/>
      <c r="B61" s="12"/>
      <c r="C61" s="11"/>
      <c r="D61" s="24"/>
      <c r="E61" s="24"/>
      <c r="G61" s="11"/>
      <c r="H61" s="11"/>
      <c r="I61" s="11"/>
      <c r="J61" s="11"/>
      <c r="K61" s="11"/>
    </row>
    <row r="62" spans="1:15" x14ac:dyDescent="0.25">
      <c r="A62" s="12"/>
      <c r="B62" s="12"/>
      <c r="C62" s="11"/>
      <c r="D62" s="24"/>
      <c r="E62" s="24"/>
      <c r="G62" s="11"/>
      <c r="H62" s="11"/>
      <c r="I62" s="11"/>
      <c r="J62" s="11"/>
      <c r="K62" s="11"/>
    </row>
    <row r="63" spans="1:15" x14ac:dyDescent="0.25">
      <c r="A63" s="31" t="s">
        <v>64</v>
      </c>
      <c r="B63" s="31">
        <v>47</v>
      </c>
      <c r="C63" s="11"/>
      <c r="D63" s="24"/>
      <c r="E63" s="24"/>
      <c r="G63" s="11"/>
      <c r="H63" s="11"/>
      <c r="I63" s="11"/>
      <c r="J63" s="11"/>
      <c r="K63" s="11"/>
    </row>
    <row r="64" spans="1:15" x14ac:dyDescent="0.25">
      <c r="A64" s="31" t="s">
        <v>65</v>
      </c>
      <c r="B64" s="31">
        <v>3</v>
      </c>
      <c r="C64" s="11"/>
      <c r="D64" s="24"/>
      <c r="E64" s="24"/>
      <c r="F64" s="11"/>
      <c r="G64" s="11"/>
      <c r="H64" s="11"/>
      <c r="I64" s="11"/>
      <c r="J64" s="11"/>
      <c r="K64" s="11"/>
      <c r="L64" s="11"/>
      <c r="O64" s="11"/>
    </row>
    <row r="65" spans="4:11" s="11" customFormat="1" x14ac:dyDescent="0.25">
      <c r="D65" s="24"/>
      <c r="E65" s="24"/>
    </row>
    <row r="66" spans="4:11" s="11" customFormat="1" x14ac:dyDescent="0.25">
      <c r="D66" s="24"/>
      <c r="E66" s="24"/>
    </row>
    <row r="67" spans="4:11" s="11" customFormat="1" x14ac:dyDescent="0.25">
      <c r="D67" s="24"/>
      <c r="E67" s="24"/>
    </row>
    <row r="68" spans="4:11" s="11" customFormat="1" x14ac:dyDescent="0.25">
      <c r="D68" s="24"/>
      <c r="E68" s="24"/>
    </row>
    <row r="69" spans="4:11" s="11" customFormat="1" x14ac:dyDescent="0.25">
      <c r="D69" s="24"/>
      <c r="E69" s="24"/>
    </row>
    <row r="70" spans="4:11" s="11" customFormat="1" x14ac:dyDescent="0.25">
      <c r="D70" s="24"/>
      <c r="E70" s="24"/>
    </row>
    <row r="71" spans="4:11" s="11" customFormat="1" x14ac:dyDescent="0.25">
      <c r="D71" s="24"/>
      <c r="E71" s="24"/>
    </row>
    <row r="72" spans="4:11" s="11" customFormat="1" x14ac:dyDescent="0.25">
      <c r="D72" s="24"/>
      <c r="E72" s="24"/>
    </row>
    <row r="73" spans="4:11" s="11" customFormat="1" x14ac:dyDescent="0.25">
      <c r="D73" s="24"/>
      <c r="E73" s="24"/>
    </row>
    <row r="74" spans="4:11" s="11" customFormat="1" x14ac:dyDescent="0.25">
      <c r="D74" s="24"/>
      <c r="E74" s="24"/>
    </row>
    <row r="75" spans="4:11" s="11" customFormat="1" x14ac:dyDescent="0.25">
      <c r="D75" s="24"/>
      <c r="E75" s="24"/>
    </row>
    <row r="76" spans="4:11" s="11" customFormat="1" x14ac:dyDescent="0.25">
      <c r="D76" s="24"/>
      <c r="E76" s="24"/>
    </row>
    <row r="77" spans="4:11" s="11" customFormat="1" x14ac:dyDescent="0.25">
      <c r="D77" s="24"/>
      <c r="E77" s="24"/>
    </row>
    <row r="78" spans="4:11" s="11" customFormat="1" x14ac:dyDescent="0.25">
      <c r="D78" s="24"/>
      <c r="E78" s="24"/>
    </row>
    <row r="79" spans="4:11" s="11" customFormat="1" x14ac:dyDescent="0.25">
      <c r="D79" s="24"/>
      <c r="E79" s="24"/>
      <c r="G79" s="12"/>
      <c r="H79" s="12"/>
      <c r="I79" s="12"/>
      <c r="J79" s="12"/>
      <c r="K79" s="12"/>
    </row>
    <row r="80" spans="4:11" s="11" customFormat="1" x14ac:dyDescent="0.25">
      <c r="D80" s="24"/>
      <c r="E80" s="24"/>
      <c r="G80" s="12"/>
      <c r="H80" s="12"/>
      <c r="I80" s="12"/>
      <c r="J80" s="12"/>
      <c r="K80" s="12"/>
    </row>
    <row r="81" spans="1:15" s="11" customFormat="1" x14ac:dyDescent="0.25">
      <c r="D81" s="24"/>
      <c r="E81" s="24"/>
      <c r="G81" s="12"/>
      <c r="H81" s="12"/>
      <c r="I81" s="12"/>
      <c r="J81" s="12"/>
      <c r="K81" s="12"/>
    </row>
    <row r="82" spans="1:15" s="11" customFormat="1" x14ac:dyDescent="0.25">
      <c r="D82" s="24"/>
      <c r="E82" s="24"/>
      <c r="G82" s="1"/>
      <c r="H82" s="1"/>
      <c r="I82" s="1"/>
      <c r="J82" s="1"/>
      <c r="K82" s="1"/>
    </row>
    <row r="83" spans="1:15" s="11" customFormat="1" x14ac:dyDescent="0.25">
      <c r="D83" s="24"/>
      <c r="E83" s="24"/>
      <c r="G83" s="1"/>
      <c r="H83" s="1"/>
      <c r="I83" s="1"/>
      <c r="J83" s="1"/>
      <c r="K83" s="1"/>
    </row>
    <row r="84" spans="1:15" s="11" customFormat="1" x14ac:dyDescent="0.25">
      <c r="D84" s="24"/>
      <c r="E84" s="24"/>
      <c r="G84" s="1"/>
      <c r="H84" s="1"/>
      <c r="I84" s="1"/>
      <c r="J84" s="1"/>
      <c r="K84" s="1"/>
    </row>
    <row r="85" spans="1:15" s="11" customFormat="1" x14ac:dyDescent="0.25">
      <c r="D85" s="24"/>
      <c r="E85" s="24"/>
      <c r="G85" s="1"/>
      <c r="H85" s="1"/>
      <c r="I85" s="1"/>
      <c r="J85" s="1"/>
      <c r="K85" s="1"/>
    </row>
    <row r="86" spans="1:15" s="11" customFormat="1" x14ac:dyDescent="0.25">
      <c r="A86" s="12"/>
      <c r="B86" s="12"/>
      <c r="D86" s="24"/>
      <c r="E86" s="24"/>
      <c r="G86" s="1"/>
      <c r="H86" s="1"/>
      <c r="I86" s="1"/>
      <c r="J86" s="1"/>
      <c r="K86" s="1"/>
    </row>
    <row r="87" spans="1:15" s="11" customFormat="1" x14ac:dyDescent="0.25">
      <c r="A87" s="12"/>
      <c r="B87" s="12"/>
      <c r="D87" s="24"/>
      <c r="E87" s="24"/>
      <c r="G87" s="1"/>
      <c r="H87" s="1"/>
      <c r="I87" s="1"/>
      <c r="J87" s="1"/>
      <c r="K87" s="1"/>
      <c r="L87" s="12"/>
      <c r="O87" s="12"/>
    </row>
    <row r="88" spans="1:15" s="12" customFormat="1" x14ac:dyDescent="0.25">
      <c r="C88" s="11"/>
      <c r="D88" s="24"/>
      <c r="E88" s="24"/>
      <c r="F88" s="11"/>
      <c r="G88" s="1"/>
      <c r="H88" s="1"/>
      <c r="I88" s="1"/>
      <c r="J88" s="1"/>
      <c r="K88" s="1"/>
    </row>
    <row r="89" spans="1:15" s="12" customFormat="1" x14ac:dyDescent="0.25">
      <c r="A89" s="1"/>
      <c r="B89" s="1"/>
      <c r="C89" s="8"/>
      <c r="D89" s="22"/>
      <c r="E89" s="22"/>
      <c r="F89" s="11"/>
      <c r="G89" s="1"/>
      <c r="H89" s="1"/>
      <c r="I89" s="1"/>
      <c r="J89" s="1"/>
      <c r="K89" s="1"/>
    </row>
    <row r="90" spans="1:15" s="12" customFormat="1" x14ac:dyDescent="0.25">
      <c r="A90" s="1"/>
      <c r="B90" s="1"/>
      <c r="C90" s="8"/>
      <c r="D90" s="22"/>
      <c r="E90" s="22"/>
      <c r="F90" s="8"/>
      <c r="G90" s="1"/>
      <c r="H90" s="1"/>
      <c r="I90" s="1"/>
      <c r="J90" s="1"/>
      <c r="K90" s="1"/>
      <c r="L90" s="1"/>
      <c r="O90" s="1"/>
    </row>
  </sheetData>
  <sortState ref="A18:E23">
    <sortCondition ref="E18:E2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Kennedy</dc:creator>
  <cp:lastModifiedBy>chopper</cp:lastModifiedBy>
  <dcterms:created xsi:type="dcterms:W3CDTF">2017-11-24T23:23:19Z</dcterms:created>
  <dcterms:modified xsi:type="dcterms:W3CDTF">2017-11-30T07:02:20Z</dcterms:modified>
</cp:coreProperties>
</file>